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jbesne\Documents\Julie\00_2013\i Manuel\166151_NDRC_RCARE18\"/>
    </mc:Choice>
  </mc:AlternateContent>
  <bookViews>
    <workbookView xWindow="0" yWindow="0" windowWidth="15360" windowHeight="9120" activeTab="2"/>
  </bookViews>
  <sheets>
    <sheet name="BDD vendeurs" sheetId="1" r:id="rId1"/>
    <sheet name="Statistiques vente" sheetId="2" r:id="rId2"/>
    <sheet name="Axes" sheetId="3" r:id="rId3"/>
  </sheets>
  <calcPr calcId="162913"/>
</workbook>
</file>

<file path=xl/calcChain.xml><?xml version="1.0" encoding="utf-8"?>
<calcChain xmlns="http://schemas.openxmlformats.org/spreadsheetml/2006/main">
  <c r="B12" i="2" l="1"/>
  <c r="B13" i="2"/>
  <c r="B14" i="2"/>
  <c r="B15" i="2"/>
  <c r="B16" i="2"/>
  <c r="B11" i="2"/>
  <c r="D11" i="2"/>
  <c r="H12" i="2"/>
  <c r="H13" i="2"/>
  <c r="H14" i="2"/>
  <c r="H15" i="2"/>
  <c r="H16" i="2"/>
  <c r="H11" i="2"/>
  <c r="G12" i="2"/>
  <c r="G13" i="2"/>
  <c r="G14" i="2"/>
  <c r="G15" i="2"/>
  <c r="G16" i="2"/>
  <c r="G11" i="2"/>
  <c r="F12" i="2"/>
  <c r="F13" i="2"/>
  <c r="F14" i="2"/>
  <c r="F15" i="2"/>
  <c r="F16" i="2"/>
  <c r="F11" i="2"/>
  <c r="E12" i="2"/>
  <c r="E13" i="2"/>
  <c r="E14" i="2"/>
  <c r="E15" i="2"/>
  <c r="E16" i="2"/>
  <c r="E11" i="2"/>
  <c r="D12" i="2"/>
  <c r="D13" i="2"/>
  <c r="D14" i="2"/>
  <c r="D15" i="2"/>
  <c r="D16" i="2"/>
  <c r="C12" i="2"/>
  <c r="C13" i="2"/>
  <c r="C14" i="2"/>
  <c r="C15" i="2"/>
  <c r="C16" i="2"/>
  <c r="C11" i="2"/>
</calcChain>
</file>

<file path=xl/sharedStrings.xml><?xml version="1.0" encoding="utf-8"?>
<sst xmlns="http://schemas.openxmlformats.org/spreadsheetml/2006/main" count="103" uniqueCount="76">
  <si>
    <t>Réunions à venir</t>
  </si>
  <si>
    <t>Nom</t>
  </si>
  <si>
    <t>Prénom</t>
  </si>
  <si>
    <t xml:space="preserve">Ville </t>
  </si>
  <si>
    <t>Age</t>
  </si>
  <si>
    <t>Date d'entrée</t>
  </si>
  <si>
    <t>Situation familiale</t>
  </si>
  <si>
    <t>Contraintes</t>
  </si>
  <si>
    <t>Motivation</t>
  </si>
  <si>
    <t>CORTO</t>
  </si>
  <si>
    <t>Maria</t>
  </si>
  <si>
    <t>LYON</t>
  </si>
  <si>
    <t>mère de famille</t>
  </si>
  <si>
    <t>non</t>
  </si>
  <si>
    <t>16 heures</t>
  </si>
  <si>
    <t>4 demi-journées par semaine</t>
  </si>
  <si>
    <t>avoir du temps libre pour sa famille</t>
  </si>
  <si>
    <t>Objectif réunions</t>
  </si>
  <si>
    <t>PERNEL</t>
  </si>
  <si>
    <t>Céline</t>
  </si>
  <si>
    <t>SAINT-ETIENNE</t>
  </si>
  <si>
    <t>oui</t>
  </si>
  <si>
    <t>VDI pour une autre entreprise</t>
  </si>
  <si>
    <t>35 heures</t>
  </si>
  <si>
    <t>métier plaisir et en autonomie</t>
  </si>
  <si>
    <t>TOURET</t>
  </si>
  <si>
    <t>Françoise</t>
  </si>
  <si>
    <t>CLERMONT-FERRAND</t>
  </si>
  <si>
    <t>17 heures</t>
  </si>
  <si>
    <t xml:space="preserve"> mi-temps</t>
  </si>
  <si>
    <t>temps libre, passion, souci de l'environnement</t>
  </si>
  <si>
    <t>PERTHOD</t>
  </si>
  <si>
    <t>Gaëlle</t>
  </si>
  <si>
    <t>GRENOBLE</t>
  </si>
  <si>
    <t>21 heures</t>
  </si>
  <si>
    <t>3 jours par semaine</t>
  </si>
  <si>
    <t>concilier vie professionnelle et enfants, aimer les produits.</t>
  </si>
  <si>
    <t>NILLET</t>
  </si>
  <si>
    <t>Loriane</t>
  </si>
  <si>
    <t>ANNECY</t>
  </si>
  <si>
    <t xml:space="preserve">relationnel, adaptabilité, revenus </t>
  </si>
  <si>
    <t>PERAULT</t>
  </si>
  <si>
    <t>Lisa</t>
  </si>
  <si>
    <t>VALENCE</t>
  </si>
  <si>
    <t>indépendance, distribuer des produits différents (autres produits du culinaire bio)</t>
  </si>
  <si>
    <t>CORTO Maria</t>
  </si>
  <si>
    <t>PERNEL Céline</t>
  </si>
  <si>
    <t>TOURET Françoise</t>
  </si>
  <si>
    <t>PERTHOD Gaëlle</t>
  </si>
  <si>
    <t>NILLET Loriane</t>
  </si>
  <si>
    <t>PERAULT Lisa</t>
  </si>
  <si>
    <t>RDV pris en réunion</t>
  </si>
  <si>
    <t>Participants moyens</t>
  </si>
  <si>
    <t>Clients moyens</t>
  </si>
  <si>
    <t>CA HT Moyen semaine</t>
  </si>
  <si>
    <t>Produits vendus moyens</t>
  </si>
  <si>
    <t>Temps complet</t>
  </si>
  <si>
    <t>Disponibilité</t>
  </si>
  <si>
    <t>Réunions semaine</t>
  </si>
  <si>
    <t>Invités moyens</t>
  </si>
  <si>
    <t>Nombre moyen rendez-vous</t>
  </si>
  <si>
    <t>Taux de présence</t>
  </si>
  <si>
    <t>Taux de transformation</t>
  </si>
  <si>
    <t>Panier d'achat participant</t>
  </si>
  <si>
    <t>Panier d'achat client</t>
  </si>
  <si>
    <t>Indice de vente</t>
  </si>
  <si>
    <t>Capital rendez-vous</t>
  </si>
  <si>
    <t>Axes d’amélioration</t>
  </si>
  <si>
    <t>Nombre de rendez-vous, taux de présence, taux de transformation, panier d’achat</t>
  </si>
  <si>
    <r>
      <t>Ø</t>
    </r>
    <r>
      <rPr>
        <sz val="10"/>
        <color rgb="FF000000"/>
        <rFont val="Calibri"/>
        <family val="2"/>
        <scheme val="minor"/>
      </rPr>
      <t>Prospection hôtes ; accompagnement de l’hôtesse ; argumenter en réunion</t>
    </r>
  </si>
  <si>
    <t>Nombre de rendez-vous, taux de présence</t>
  </si>
  <si>
    <r>
      <t>Ø</t>
    </r>
    <r>
      <rPr>
        <sz val="10"/>
        <color rgb="FF000000"/>
        <rFont val="Calibri"/>
        <family val="2"/>
        <scheme val="minor"/>
      </rPr>
      <t>Prospection hôtes ; accompagnement de l’hôtesse</t>
    </r>
  </si>
  <si>
    <t>Panier d’achat, indice de vente</t>
  </si>
  <si>
    <r>
      <t>Ø</t>
    </r>
    <r>
      <rPr>
        <sz val="10"/>
        <color rgb="FF000000"/>
        <rFont val="Calibri"/>
        <family val="2"/>
        <scheme val="minor"/>
      </rPr>
      <t>Argumenter en réunion ; connaissance produits</t>
    </r>
  </si>
  <si>
    <t>Taux de présence, indice de vente</t>
  </si>
  <si>
    <r>
      <t>Ø</t>
    </r>
    <r>
      <rPr>
        <sz val="10"/>
        <color rgb="FF000000"/>
        <rFont val="Calibri"/>
        <family val="2"/>
        <scheme val="minor"/>
      </rPr>
      <t>Accompagnement de l’hôtesse ; argumenter en réunion ; connaissance produits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</si>
</sst>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Wingdings"/>
      <charset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right" wrapText="1"/>
    </xf>
    <xf numFmtId="0" fontId="0" fillId="0" borderId="0" xfId="0" applyFont="1" applyAlignment="1">
      <alignment horizontal="center" wrapText="1"/>
    </xf>
    <xf numFmtId="9" fontId="2" fillId="0" borderId="1" xfId="0" applyNumberFormat="1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wrapText="1"/>
    </xf>
    <xf numFmtId="14" fontId="0" fillId="0" borderId="1" xfId="0" applyNumberForma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4" fontId="0" fillId="0" borderId="1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9" fontId="0" fillId="0" borderId="1" xfId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9" fontId="1" fillId="0" borderId="1" xfId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1"/>
  <sheetViews>
    <sheetView workbookViewId="0">
      <selection activeCell="K2" sqref="K2"/>
    </sheetView>
  </sheetViews>
  <sheetFormatPr baseColWidth="10" defaultColWidth="11.44140625" defaultRowHeight="14.4" x14ac:dyDescent="0.3"/>
  <cols>
    <col min="1" max="1" width="9.109375" style="1" customWidth="1"/>
    <col min="2" max="2" width="9.6640625" style="2" customWidth="1"/>
    <col min="3" max="3" width="15.5546875" style="2" customWidth="1"/>
    <col min="4" max="4" width="5.109375" style="2" customWidth="1"/>
    <col min="5" max="5" width="11.5546875" style="2" customWidth="1"/>
    <col min="6" max="6" width="12.109375" style="2" customWidth="1"/>
    <col min="7" max="7" width="9.44140625" style="2" customWidth="1"/>
    <col min="8" max="8" width="13.44140625" style="2" customWidth="1"/>
    <col min="9" max="9" width="15.5546875" style="2" customWidth="1"/>
    <col min="10" max="10" width="10.33203125" style="2" customWidth="1"/>
    <col min="11" max="11" width="31" style="1" customWidth="1"/>
    <col min="12" max="16384" width="11.44140625" style="1"/>
  </cols>
  <sheetData>
    <row r="1" spans="1:13" s="8" customFormat="1" ht="28.8" x14ac:dyDescent="0.3">
      <c r="A1" s="6" t="s">
        <v>1</v>
      </c>
      <c r="B1" s="16" t="s">
        <v>2</v>
      </c>
      <c r="C1" s="7" t="s">
        <v>3</v>
      </c>
      <c r="D1" s="7" t="s">
        <v>4</v>
      </c>
      <c r="E1" s="7" t="s">
        <v>5</v>
      </c>
      <c r="F1" s="7" t="s">
        <v>6</v>
      </c>
      <c r="G1" s="7" t="s">
        <v>56</v>
      </c>
      <c r="H1" s="7" t="s">
        <v>57</v>
      </c>
      <c r="I1" s="7" t="s">
        <v>7</v>
      </c>
      <c r="J1" s="7" t="s">
        <v>17</v>
      </c>
      <c r="K1" s="17" t="s">
        <v>8</v>
      </c>
      <c r="L1" s="9"/>
      <c r="M1" s="9"/>
    </row>
    <row r="2" spans="1:13" ht="34.5" customHeight="1" x14ac:dyDescent="0.3">
      <c r="A2" s="18" t="s">
        <v>9</v>
      </c>
      <c r="B2" s="4" t="s">
        <v>10</v>
      </c>
      <c r="C2" s="4" t="s">
        <v>11</v>
      </c>
      <c r="D2" s="4">
        <v>45</v>
      </c>
      <c r="E2" s="19">
        <v>42628</v>
      </c>
      <c r="F2" s="4" t="s">
        <v>12</v>
      </c>
      <c r="G2" s="4" t="s">
        <v>13</v>
      </c>
      <c r="H2" s="4" t="s">
        <v>14</v>
      </c>
      <c r="I2" s="4" t="s">
        <v>15</v>
      </c>
      <c r="J2" s="4">
        <v>3</v>
      </c>
      <c r="K2" s="3" t="s">
        <v>16</v>
      </c>
      <c r="L2" s="10"/>
      <c r="M2" s="10"/>
    </row>
    <row r="3" spans="1:13" s="12" customFormat="1" ht="33.75" customHeight="1" x14ac:dyDescent="0.3">
      <c r="A3" s="18" t="s">
        <v>18</v>
      </c>
      <c r="B3" s="20" t="s">
        <v>19</v>
      </c>
      <c r="C3" s="20" t="s">
        <v>20</v>
      </c>
      <c r="D3" s="20">
        <v>26</v>
      </c>
      <c r="E3" s="21">
        <v>42668</v>
      </c>
      <c r="F3" s="20"/>
      <c r="G3" s="20" t="s">
        <v>21</v>
      </c>
      <c r="H3" s="20" t="s">
        <v>23</v>
      </c>
      <c r="I3" s="20" t="s">
        <v>22</v>
      </c>
      <c r="J3" s="20">
        <v>4</v>
      </c>
      <c r="K3" s="18" t="s">
        <v>24</v>
      </c>
      <c r="L3" s="11"/>
      <c r="M3" s="11"/>
    </row>
    <row r="4" spans="1:13" s="12" customFormat="1" ht="28.8" x14ac:dyDescent="0.3">
      <c r="A4" s="18" t="s">
        <v>25</v>
      </c>
      <c r="B4" s="20" t="s">
        <v>26</v>
      </c>
      <c r="C4" s="20" t="s">
        <v>27</v>
      </c>
      <c r="D4" s="20">
        <v>53</v>
      </c>
      <c r="E4" s="21">
        <v>42740</v>
      </c>
      <c r="F4" s="20"/>
      <c r="G4" s="20" t="s">
        <v>13</v>
      </c>
      <c r="H4" s="20" t="s">
        <v>28</v>
      </c>
      <c r="I4" s="20" t="s">
        <v>29</v>
      </c>
      <c r="J4" s="20">
        <v>4</v>
      </c>
      <c r="K4" s="18" t="s">
        <v>30</v>
      </c>
      <c r="L4" s="11"/>
      <c r="M4" s="11"/>
    </row>
    <row r="5" spans="1:13" s="12" customFormat="1" ht="28.8" x14ac:dyDescent="0.3">
      <c r="A5" s="18" t="s">
        <v>31</v>
      </c>
      <c r="B5" s="20" t="s">
        <v>32</v>
      </c>
      <c r="C5" s="20" t="s">
        <v>33</v>
      </c>
      <c r="D5" s="20">
        <v>35</v>
      </c>
      <c r="E5" s="21">
        <v>42755</v>
      </c>
      <c r="F5" s="20" t="s">
        <v>12</v>
      </c>
      <c r="G5" s="20" t="s">
        <v>13</v>
      </c>
      <c r="H5" s="20" t="s">
        <v>34</v>
      </c>
      <c r="I5" s="20" t="s">
        <v>35</v>
      </c>
      <c r="J5" s="20">
        <v>4</v>
      </c>
      <c r="K5" s="18" t="s">
        <v>36</v>
      </c>
      <c r="L5" s="11"/>
      <c r="M5" s="11"/>
    </row>
    <row r="6" spans="1:13" s="12" customFormat="1" x14ac:dyDescent="0.3">
      <c r="A6" s="18" t="s">
        <v>37</v>
      </c>
      <c r="B6" s="20" t="s">
        <v>38</v>
      </c>
      <c r="C6" s="20" t="s">
        <v>39</v>
      </c>
      <c r="D6" s="20">
        <v>25</v>
      </c>
      <c r="E6" s="21">
        <v>42809</v>
      </c>
      <c r="F6" s="20"/>
      <c r="G6" s="20" t="s">
        <v>21</v>
      </c>
      <c r="H6" s="20" t="s">
        <v>23</v>
      </c>
      <c r="I6" s="20"/>
      <c r="J6" s="20">
        <v>5</v>
      </c>
      <c r="K6" s="18" t="s">
        <v>40</v>
      </c>
      <c r="L6" s="11"/>
      <c r="M6" s="11"/>
    </row>
    <row r="7" spans="1:13" s="12" customFormat="1" ht="43.2" x14ac:dyDescent="0.3">
      <c r="A7" s="18" t="s">
        <v>41</v>
      </c>
      <c r="B7" s="20" t="s">
        <v>42</v>
      </c>
      <c r="C7" s="20" t="s">
        <v>43</v>
      </c>
      <c r="D7" s="20">
        <v>41</v>
      </c>
      <c r="E7" s="21">
        <v>42830</v>
      </c>
      <c r="F7" s="20"/>
      <c r="G7" s="20" t="s">
        <v>21</v>
      </c>
      <c r="H7" s="20" t="s">
        <v>23</v>
      </c>
      <c r="I7" s="20" t="s">
        <v>22</v>
      </c>
      <c r="J7" s="20">
        <v>4</v>
      </c>
      <c r="K7" s="18" t="s">
        <v>44</v>
      </c>
      <c r="L7" s="11"/>
      <c r="M7" s="11"/>
    </row>
    <row r="8" spans="1:13" s="12" customFormat="1" x14ac:dyDescent="0.3">
      <c r="A8" s="11"/>
      <c r="B8" s="11"/>
      <c r="C8" s="13"/>
      <c r="D8" s="13"/>
      <c r="E8" s="13"/>
      <c r="F8" s="13"/>
      <c r="G8" s="13"/>
      <c r="H8" s="13"/>
      <c r="I8" s="13"/>
      <c r="J8" s="13"/>
      <c r="K8" s="11"/>
      <c r="L8" s="11"/>
      <c r="M8" s="11"/>
    </row>
    <row r="9" spans="1:13" s="12" customFormat="1" x14ac:dyDescent="0.3">
      <c r="A9" s="11"/>
      <c r="B9" s="14"/>
      <c r="C9" s="13"/>
      <c r="D9" s="13"/>
      <c r="E9" s="13"/>
      <c r="F9" s="13"/>
      <c r="G9" s="13"/>
      <c r="H9" s="13"/>
      <c r="I9" s="13"/>
      <c r="J9" s="13"/>
      <c r="K9" s="11"/>
      <c r="L9" s="11"/>
      <c r="M9" s="11"/>
    </row>
    <row r="10" spans="1:13" s="12" customFormat="1" x14ac:dyDescent="0.3">
      <c r="A10" s="11"/>
      <c r="B10" s="13"/>
      <c r="C10" s="13"/>
      <c r="D10" s="13"/>
      <c r="E10" s="13"/>
      <c r="F10" s="13"/>
      <c r="G10" s="13"/>
      <c r="H10" s="13"/>
      <c r="I10" s="13"/>
      <c r="J10" s="13"/>
      <c r="K10" s="11"/>
      <c r="L10" s="11"/>
      <c r="M10" s="11"/>
    </row>
    <row r="11" spans="1:13" s="12" customFormat="1" x14ac:dyDescent="0.3">
      <c r="A11" s="11"/>
      <c r="B11" s="13"/>
      <c r="C11" s="13"/>
      <c r="D11" s="13"/>
      <c r="E11" s="13"/>
      <c r="F11" s="13"/>
      <c r="G11" s="13"/>
      <c r="H11" s="13"/>
      <c r="I11" s="13"/>
      <c r="J11" s="13"/>
      <c r="K11" s="11"/>
      <c r="L11" s="11"/>
      <c r="M11" s="11"/>
    </row>
    <row r="12" spans="1:13" s="12" customFormat="1" x14ac:dyDescent="0.3">
      <c r="A12" s="11"/>
      <c r="B12" s="13"/>
      <c r="C12" s="13"/>
      <c r="D12" s="13"/>
      <c r="E12" s="13"/>
      <c r="F12" s="13"/>
      <c r="G12" s="13"/>
      <c r="H12" s="13"/>
      <c r="I12" s="13"/>
      <c r="J12" s="13"/>
      <c r="K12" s="11"/>
      <c r="L12" s="11"/>
      <c r="M12" s="11"/>
    </row>
    <row r="13" spans="1:13" s="12" customFormat="1" x14ac:dyDescent="0.3">
      <c r="B13" s="15"/>
      <c r="C13" s="15"/>
      <c r="D13" s="15"/>
      <c r="E13" s="15"/>
      <c r="F13" s="15"/>
      <c r="G13" s="15"/>
      <c r="H13" s="15"/>
      <c r="I13" s="15"/>
      <c r="J13" s="15"/>
    </row>
    <row r="14" spans="1:13" s="12" customFormat="1" x14ac:dyDescent="0.3">
      <c r="B14" s="15"/>
      <c r="C14" s="15"/>
      <c r="D14" s="15"/>
      <c r="E14" s="15"/>
      <c r="F14" s="15"/>
      <c r="G14" s="15"/>
      <c r="H14" s="15"/>
      <c r="I14" s="15"/>
      <c r="J14" s="15"/>
    </row>
    <row r="15" spans="1:13" s="12" customFormat="1" x14ac:dyDescent="0.3">
      <c r="B15" s="15"/>
      <c r="C15" s="15"/>
      <c r="D15" s="15"/>
      <c r="E15" s="15"/>
      <c r="F15" s="15"/>
      <c r="G15" s="15"/>
      <c r="H15" s="15"/>
      <c r="I15" s="15"/>
      <c r="J15" s="15"/>
    </row>
    <row r="16" spans="1:13" s="12" customFormat="1" x14ac:dyDescent="0.3">
      <c r="B16" s="15"/>
      <c r="C16" s="15"/>
      <c r="D16" s="15"/>
      <c r="E16" s="15"/>
      <c r="F16" s="15"/>
      <c r="G16" s="15"/>
      <c r="H16" s="15"/>
      <c r="I16" s="15"/>
      <c r="J16" s="15"/>
    </row>
    <row r="17" spans="1:10" s="12" customFormat="1" x14ac:dyDescent="0.3">
      <c r="B17" s="15"/>
      <c r="C17" s="15"/>
      <c r="D17" s="15"/>
      <c r="E17" s="15"/>
      <c r="F17" s="15"/>
      <c r="G17" s="15"/>
      <c r="H17" s="15"/>
      <c r="I17" s="15"/>
      <c r="J17" s="15"/>
    </row>
    <row r="18" spans="1:10" s="12" customFormat="1" x14ac:dyDescent="0.3">
      <c r="B18" s="15"/>
      <c r="C18" s="15"/>
      <c r="D18" s="15"/>
      <c r="E18" s="15"/>
      <c r="F18" s="15"/>
      <c r="G18" s="15"/>
      <c r="H18" s="15"/>
      <c r="I18" s="15"/>
      <c r="J18" s="15"/>
    </row>
    <row r="19" spans="1:10" s="12" customFormat="1" x14ac:dyDescent="0.3">
      <c r="B19" s="15"/>
      <c r="C19" s="15"/>
      <c r="D19" s="15"/>
      <c r="E19" s="15"/>
      <c r="F19" s="15"/>
      <c r="G19" s="15"/>
      <c r="H19" s="15"/>
      <c r="I19" s="15"/>
      <c r="J19" s="15"/>
    </row>
    <row r="20" spans="1:10" x14ac:dyDescent="0.3">
      <c r="A20" s="12"/>
    </row>
    <row r="21" spans="1:10" x14ac:dyDescent="0.3">
      <c r="A21" s="12"/>
    </row>
    <row r="22" spans="1:10" x14ac:dyDescent="0.3">
      <c r="A22" s="12"/>
    </row>
    <row r="23" spans="1:10" x14ac:dyDescent="0.3">
      <c r="A23" s="12"/>
    </row>
    <row r="24" spans="1:10" x14ac:dyDescent="0.3">
      <c r="A24" s="12"/>
    </row>
    <row r="25" spans="1:10" x14ac:dyDescent="0.3">
      <c r="A25" s="12"/>
    </row>
    <row r="26" spans="1:10" x14ac:dyDescent="0.3">
      <c r="A26" s="12"/>
    </row>
    <row r="27" spans="1:10" x14ac:dyDescent="0.3">
      <c r="A27" s="12"/>
    </row>
    <row r="28" spans="1:10" x14ac:dyDescent="0.3">
      <c r="A28" s="12"/>
    </row>
    <row r="29" spans="1:10" x14ac:dyDescent="0.3">
      <c r="A29" s="12"/>
    </row>
    <row r="30" spans="1:10" x14ac:dyDescent="0.3">
      <c r="A30" s="12"/>
    </row>
    <row r="31" spans="1:10" x14ac:dyDescent="0.3">
      <c r="A31" s="12"/>
    </row>
    <row r="32" spans="1:10" x14ac:dyDescent="0.3">
      <c r="A32" s="12"/>
    </row>
    <row r="33" spans="1:1" x14ac:dyDescent="0.3">
      <c r="A33" s="12"/>
    </row>
    <row r="34" spans="1:1" x14ac:dyDescent="0.3">
      <c r="A34" s="12"/>
    </row>
    <row r="35" spans="1:1" x14ac:dyDescent="0.3">
      <c r="A35" s="12"/>
    </row>
    <row r="36" spans="1:1" x14ac:dyDescent="0.3">
      <c r="A36" s="12"/>
    </row>
    <row r="37" spans="1:1" x14ac:dyDescent="0.3">
      <c r="A37" s="12"/>
    </row>
    <row r="38" spans="1:1" x14ac:dyDescent="0.3">
      <c r="A38" s="12"/>
    </row>
    <row r="39" spans="1:1" x14ac:dyDescent="0.3">
      <c r="A39" s="12"/>
    </row>
    <row r="40" spans="1:1" x14ac:dyDescent="0.3">
      <c r="A40" s="12"/>
    </row>
    <row r="41" spans="1:1" x14ac:dyDescent="0.3">
      <c r="A41" s="12"/>
    </row>
    <row r="42" spans="1:1" x14ac:dyDescent="0.3">
      <c r="A42" s="12"/>
    </row>
    <row r="43" spans="1:1" x14ac:dyDescent="0.3">
      <c r="A43" s="12"/>
    </row>
    <row r="44" spans="1:1" x14ac:dyDescent="0.3">
      <c r="A44" s="12"/>
    </row>
    <row r="45" spans="1:1" x14ac:dyDescent="0.3">
      <c r="A45" s="12"/>
    </row>
    <row r="46" spans="1:1" x14ac:dyDescent="0.3">
      <c r="A46" s="12"/>
    </row>
    <row r="47" spans="1:1" x14ac:dyDescent="0.3">
      <c r="A47" s="12"/>
    </row>
    <row r="48" spans="1:1" x14ac:dyDescent="0.3">
      <c r="A48" s="12"/>
    </row>
    <row r="49" spans="1:1" x14ac:dyDescent="0.3">
      <c r="A49" s="12"/>
    </row>
    <row r="50" spans="1:1" x14ac:dyDescent="0.3">
      <c r="A50" s="12"/>
    </row>
    <row r="51" spans="1:1" x14ac:dyDescent="0.3">
      <c r="A51" s="12"/>
    </row>
    <row r="52" spans="1:1" x14ac:dyDescent="0.3">
      <c r="A52" s="12"/>
    </row>
    <row r="53" spans="1:1" x14ac:dyDescent="0.3">
      <c r="A53" s="12"/>
    </row>
    <row r="54" spans="1:1" x14ac:dyDescent="0.3">
      <c r="A54" s="12"/>
    </row>
    <row r="55" spans="1:1" x14ac:dyDescent="0.3">
      <c r="A55" s="12"/>
    </row>
    <row r="56" spans="1:1" x14ac:dyDescent="0.3">
      <c r="A56" s="12"/>
    </row>
    <row r="57" spans="1:1" x14ac:dyDescent="0.3">
      <c r="A57" s="12"/>
    </row>
    <row r="58" spans="1:1" x14ac:dyDescent="0.3">
      <c r="A58" s="12"/>
    </row>
    <row r="59" spans="1:1" x14ac:dyDescent="0.3">
      <c r="A59" s="12"/>
    </row>
    <row r="60" spans="1:1" x14ac:dyDescent="0.3">
      <c r="A60" s="12"/>
    </row>
    <row r="61" spans="1:1" x14ac:dyDescent="0.3">
      <c r="A61" s="12"/>
    </row>
    <row r="62" spans="1:1" x14ac:dyDescent="0.3">
      <c r="A62" s="12"/>
    </row>
    <row r="63" spans="1:1" x14ac:dyDescent="0.3">
      <c r="A63" s="12"/>
    </row>
    <row r="64" spans="1:1" x14ac:dyDescent="0.3">
      <c r="A64" s="12"/>
    </row>
    <row r="65" spans="1:1" x14ac:dyDescent="0.3">
      <c r="A65" s="12"/>
    </row>
    <row r="66" spans="1:1" x14ac:dyDescent="0.3">
      <c r="A66" s="12"/>
    </row>
    <row r="67" spans="1:1" x14ac:dyDescent="0.3">
      <c r="A67" s="12"/>
    </row>
    <row r="68" spans="1:1" x14ac:dyDescent="0.3">
      <c r="A68" s="12"/>
    </row>
    <row r="69" spans="1:1" x14ac:dyDescent="0.3">
      <c r="A69" s="12"/>
    </row>
    <row r="70" spans="1:1" x14ac:dyDescent="0.3">
      <c r="A70" s="12"/>
    </row>
    <row r="71" spans="1:1" x14ac:dyDescent="0.3">
      <c r="A71" s="12"/>
    </row>
    <row r="72" spans="1:1" x14ac:dyDescent="0.3">
      <c r="A72" s="12"/>
    </row>
    <row r="73" spans="1:1" x14ac:dyDescent="0.3">
      <c r="A73" s="12"/>
    </row>
    <row r="74" spans="1:1" x14ac:dyDescent="0.3">
      <c r="A74" s="12"/>
    </row>
    <row r="75" spans="1:1" x14ac:dyDescent="0.3">
      <c r="A75" s="12"/>
    </row>
    <row r="76" spans="1:1" x14ac:dyDescent="0.3">
      <c r="A76" s="12"/>
    </row>
    <row r="77" spans="1:1" x14ac:dyDescent="0.3">
      <c r="A77" s="12"/>
    </row>
    <row r="78" spans="1:1" x14ac:dyDescent="0.3">
      <c r="A78" s="12"/>
    </row>
    <row r="79" spans="1:1" x14ac:dyDescent="0.3">
      <c r="A79" s="12"/>
    </row>
    <row r="80" spans="1:1" x14ac:dyDescent="0.3">
      <c r="A80" s="12"/>
    </row>
    <row r="81" spans="1:1" x14ac:dyDescent="0.3">
      <c r="A81" s="12"/>
    </row>
    <row r="82" spans="1:1" x14ac:dyDescent="0.3">
      <c r="A82" s="12"/>
    </row>
    <row r="83" spans="1:1" x14ac:dyDescent="0.3">
      <c r="A83" s="12"/>
    </row>
    <row r="84" spans="1:1" x14ac:dyDescent="0.3">
      <c r="A84" s="12"/>
    </row>
    <row r="85" spans="1:1" x14ac:dyDescent="0.3">
      <c r="A85" s="12"/>
    </row>
    <row r="86" spans="1:1" x14ac:dyDescent="0.3">
      <c r="A86" s="12"/>
    </row>
    <row r="87" spans="1:1" x14ac:dyDescent="0.3">
      <c r="A87" s="12"/>
    </row>
    <row r="88" spans="1:1" x14ac:dyDescent="0.3">
      <c r="A88" s="12"/>
    </row>
    <row r="89" spans="1:1" x14ac:dyDescent="0.3">
      <c r="A89" s="12"/>
    </row>
    <row r="90" spans="1:1" x14ac:dyDescent="0.3">
      <c r="A90" s="12"/>
    </row>
    <row r="91" spans="1:1" x14ac:dyDescent="0.3">
      <c r="A91" s="12"/>
    </row>
    <row r="92" spans="1:1" x14ac:dyDescent="0.3">
      <c r="A92" s="12"/>
    </row>
    <row r="93" spans="1:1" x14ac:dyDescent="0.3">
      <c r="A93" s="12"/>
    </row>
    <row r="94" spans="1:1" x14ac:dyDescent="0.3">
      <c r="A94" s="12"/>
    </row>
    <row r="95" spans="1:1" x14ac:dyDescent="0.3">
      <c r="A95" s="12"/>
    </row>
    <row r="96" spans="1:1" x14ac:dyDescent="0.3">
      <c r="A96" s="12"/>
    </row>
    <row r="97" spans="1:1" x14ac:dyDescent="0.3">
      <c r="A97" s="12"/>
    </row>
    <row r="98" spans="1:1" x14ac:dyDescent="0.3">
      <c r="A98" s="12"/>
    </row>
    <row r="99" spans="1:1" x14ac:dyDescent="0.3">
      <c r="A99" s="12"/>
    </row>
    <row r="100" spans="1:1" x14ac:dyDescent="0.3">
      <c r="A100" s="12"/>
    </row>
    <row r="101" spans="1:1" x14ac:dyDescent="0.3">
      <c r="A101" s="12"/>
    </row>
    <row r="102" spans="1:1" x14ac:dyDescent="0.3">
      <c r="A102" s="12"/>
    </row>
    <row r="103" spans="1:1" x14ac:dyDescent="0.3">
      <c r="A103" s="12"/>
    </row>
    <row r="104" spans="1:1" x14ac:dyDescent="0.3">
      <c r="A104" s="12"/>
    </row>
    <row r="105" spans="1:1" x14ac:dyDescent="0.3">
      <c r="A105" s="12"/>
    </row>
    <row r="106" spans="1:1" x14ac:dyDescent="0.3">
      <c r="A106" s="12"/>
    </row>
    <row r="107" spans="1:1" x14ac:dyDescent="0.3">
      <c r="A107" s="12"/>
    </row>
    <row r="108" spans="1:1" x14ac:dyDescent="0.3">
      <c r="A108" s="12"/>
    </row>
    <row r="109" spans="1:1" x14ac:dyDescent="0.3">
      <c r="A109" s="12"/>
    </row>
    <row r="110" spans="1:1" x14ac:dyDescent="0.3">
      <c r="A110" s="12"/>
    </row>
    <row r="111" spans="1:1" x14ac:dyDescent="0.3">
      <c r="A111" s="12"/>
    </row>
    <row r="112" spans="1:1" x14ac:dyDescent="0.3">
      <c r="A112" s="12"/>
    </row>
    <row r="113" spans="1:1" x14ac:dyDescent="0.3">
      <c r="A113" s="12"/>
    </row>
    <row r="114" spans="1:1" x14ac:dyDescent="0.3">
      <c r="A114" s="12"/>
    </row>
    <row r="115" spans="1:1" x14ac:dyDescent="0.3">
      <c r="A115" s="12"/>
    </row>
    <row r="116" spans="1:1" x14ac:dyDescent="0.3">
      <c r="A116" s="12"/>
    </row>
    <row r="117" spans="1:1" x14ac:dyDescent="0.3">
      <c r="A117" s="12"/>
    </row>
    <row r="118" spans="1:1" x14ac:dyDescent="0.3">
      <c r="A118" s="12"/>
    </row>
    <row r="119" spans="1:1" x14ac:dyDescent="0.3">
      <c r="A119" s="12"/>
    </row>
    <row r="120" spans="1:1" x14ac:dyDescent="0.3">
      <c r="A120" s="12"/>
    </row>
    <row r="121" spans="1:1" x14ac:dyDescent="0.3">
      <c r="A121" s="12"/>
    </row>
    <row r="122" spans="1:1" x14ac:dyDescent="0.3">
      <c r="A122" s="12"/>
    </row>
    <row r="123" spans="1:1" x14ac:dyDescent="0.3">
      <c r="A123" s="12"/>
    </row>
    <row r="124" spans="1:1" x14ac:dyDescent="0.3">
      <c r="A124" s="12"/>
    </row>
    <row r="125" spans="1:1" x14ac:dyDescent="0.3">
      <c r="A125" s="12"/>
    </row>
    <row r="126" spans="1:1" x14ac:dyDescent="0.3">
      <c r="A126" s="12"/>
    </row>
    <row r="127" spans="1:1" x14ac:dyDescent="0.3">
      <c r="A127" s="12"/>
    </row>
    <row r="128" spans="1:1" x14ac:dyDescent="0.3">
      <c r="A128" s="12"/>
    </row>
    <row r="129" spans="1:1" x14ac:dyDescent="0.3">
      <c r="A129" s="12"/>
    </row>
    <row r="130" spans="1:1" x14ac:dyDescent="0.3">
      <c r="A130" s="12"/>
    </row>
    <row r="131" spans="1:1" x14ac:dyDescent="0.3">
      <c r="A131" s="12"/>
    </row>
    <row r="132" spans="1:1" x14ac:dyDescent="0.3">
      <c r="A132" s="12"/>
    </row>
    <row r="133" spans="1:1" x14ac:dyDescent="0.3">
      <c r="A133" s="12"/>
    </row>
    <row r="134" spans="1:1" x14ac:dyDescent="0.3">
      <c r="A134" s="12"/>
    </row>
    <row r="135" spans="1:1" x14ac:dyDescent="0.3">
      <c r="A135" s="12"/>
    </row>
    <row r="136" spans="1:1" x14ac:dyDescent="0.3">
      <c r="A136" s="12"/>
    </row>
    <row r="137" spans="1:1" x14ac:dyDescent="0.3">
      <c r="A137" s="12"/>
    </row>
    <row r="138" spans="1:1" x14ac:dyDescent="0.3">
      <c r="A138" s="12"/>
    </row>
    <row r="139" spans="1:1" x14ac:dyDescent="0.3">
      <c r="A139" s="12"/>
    </row>
    <row r="140" spans="1:1" x14ac:dyDescent="0.3">
      <c r="A140" s="12"/>
    </row>
    <row r="141" spans="1:1" x14ac:dyDescent="0.3">
      <c r="A141" s="12"/>
    </row>
    <row r="142" spans="1:1" x14ac:dyDescent="0.3">
      <c r="A142" s="12"/>
    </row>
    <row r="143" spans="1:1" x14ac:dyDescent="0.3">
      <c r="A143" s="12"/>
    </row>
    <row r="144" spans="1:1" x14ac:dyDescent="0.3">
      <c r="A144" s="12"/>
    </row>
    <row r="145" spans="1:1" x14ac:dyDescent="0.3">
      <c r="A145" s="12"/>
    </row>
    <row r="146" spans="1:1" x14ac:dyDescent="0.3">
      <c r="A146" s="12"/>
    </row>
    <row r="147" spans="1:1" x14ac:dyDescent="0.3">
      <c r="A147" s="12"/>
    </row>
    <row r="148" spans="1:1" x14ac:dyDescent="0.3">
      <c r="A148" s="12"/>
    </row>
    <row r="149" spans="1:1" x14ac:dyDescent="0.3">
      <c r="A149" s="12"/>
    </row>
    <row r="150" spans="1:1" x14ac:dyDescent="0.3">
      <c r="A150" s="12"/>
    </row>
    <row r="151" spans="1:1" x14ac:dyDescent="0.3">
      <c r="A151" s="12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D24" sqref="D24"/>
    </sheetView>
  </sheetViews>
  <sheetFormatPr baseColWidth="10" defaultRowHeight="14.4" x14ac:dyDescent="0.3"/>
  <cols>
    <col min="1" max="1" width="20.33203125" customWidth="1"/>
    <col min="3" max="3" width="14.109375" customWidth="1"/>
    <col min="4" max="4" width="14" customWidth="1"/>
  </cols>
  <sheetData>
    <row r="1" spans="1:9" s="8" customFormat="1" ht="43.2" x14ac:dyDescent="0.3">
      <c r="A1" s="6" t="s">
        <v>1</v>
      </c>
      <c r="B1" s="16" t="s">
        <v>58</v>
      </c>
      <c r="C1" s="7" t="s">
        <v>59</v>
      </c>
      <c r="D1" s="7" t="s">
        <v>51</v>
      </c>
      <c r="E1" s="7" t="s">
        <v>52</v>
      </c>
      <c r="F1" s="7" t="s">
        <v>53</v>
      </c>
      <c r="G1" s="7" t="s">
        <v>54</v>
      </c>
      <c r="H1" s="7" t="s">
        <v>55</v>
      </c>
      <c r="I1" s="7" t="s">
        <v>0</v>
      </c>
    </row>
    <row r="2" spans="1:9" x14ac:dyDescent="0.3">
      <c r="A2" s="18" t="s">
        <v>45</v>
      </c>
      <c r="B2" s="4">
        <v>2</v>
      </c>
      <c r="C2" s="5">
        <v>15</v>
      </c>
      <c r="D2" s="5">
        <v>0.5</v>
      </c>
      <c r="E2" s="5">
        <v>5</v>
      </c>
      <c r="F2" s="5">
        <v>2</v>
      </c>
      <c r="G2" s="22">
        <v>224</v>
      </c>
      <c r="H2" s="5">
        <v>4</v>
      </c>
      <c r="I2" s="5">
        <v>3</v>
      </c>
    </row>
    <row r="3" spans="1:9" x14ac:dyDescent="0.3">
      <c r="A3" s="18" t="s">
        <v>46</v>
      </c>
      <c r="B3" s="20">
        <v>3</v>
      </c>
      <c r="C3" s="5">
        <v>20</v>
      </c>
      <c r="D3" s="5">
        <v>2</v>
      </c>
      <c r="E3" s="5">
        <v>8</v>
      </c>
      <c r="F3" s="5">
        <v>5</v>
      </c>
      <c r="G3" s="22">
        <v>950</v>
      </c>
      <c r="H3" s="5">
        <v>6</v>
      </c>
      <c r="I3" s="5">
        <v>4</v>
      </c>
    </row>
    <row r="4" spans="1:9" x14ac:dyDescent="0.3">
      <c r="A4" s="18" t="s">
        <v>47</v>
      </c>
      <c r="B4" s="20">
        <v>4</v>
      </c>
      <c r="C4" s="5">
        <v>10</v>
      </c>
      <c r="D4" s="5">
        <v>4</v>
      </c>
      <c r="E4" s="5">
        <v>6</v>
      </c>
      <c r="F4" s="5">
        <v>4</v>
      </c>
      <c r="G4" s="22">
        <v>392</v>
      </c>
      <c r="H4" s="5">
        <v>3</v>
      </c>
      <c r="I4" s="5">
        <v>7</v>
      </c>
    </row>
    <row r="5" spans="1:9" x14ac:dyDescent="0.3">
      <c r="A5" s="18" t="s">
        <v>48</v>
      </c>
      <c r="B5" s="20">
        <v>2</v>
      </c>
      <c r="C5" s="5">
        <v>11</v>
      </c>
      <c r="D5" s="5">
        <v>1</v>
      </c>
      <c r="E5" s="5">
        <v>5</v>
      </c>
      <c r="F5" s="5">
        <v>3</v>
      </c>
      <c r="G5" s="22">
        <v>405</v>
      </c>
      <c r="H5" s="5">
        <v>5</v>
      </c>
      <c r="I5" s="5">
        <v>1</v>
      </c>
    </row>
    <row r="6" spans="1:9" x14ac:dyDescent="0.3">
      <c r="A6" s="18" t="s">
        <v>49</v>
      </c>
      <c r="B6" s="20">
        <v>6</v>
      </c>
      <c r="C6" s="5">
        <v>30</v>
      </c>
      <c r="D6" s="5">
        <v>4</v>
      </c>
      <c r="E6" s="5">
        <v>6</v>
      </c>
      <c r="F6" s="5">
        <v>5</v>
      </c>
      <c r="G6" s="22">
        <v>575</v>
      </c>
      <c r="H6" s="5">
        <v>4</v>
      </c>
      <c r="I6" s="5">
        <v>10</v>
      </c>
    </row>
    <row r="7" spans="1:9" x14ac:dyDescent="0.3">
      <c r="A7" s="18" t="s">
        <v>50</v>
      </c>
      <c r="B7" s="20">
        <v>4</v>
      </c>
      <c r="C7" s="5">
        <v>10</v>
      </c>
      <c r="D7" s="5">
        <v>3</v>
      </c>
      <c r="E7" s="5">
        <v>7</v>
      </c>
      <c r="F7" s="5">
        <v>5</v>
      </c>
      <c r="G7" s="22">
        <v>600</v>
      </c>
      <c r="H7" s="5">
        <v>4</v>
      </c>
      <c r="I7" s="5">
        <v>8</v>
      </c>
    </row>
    <row r="10" spans="1:9" ht="43.2" x14ac:dyDescent="0.3">
      <c r="A10" s="6" t="s">
        <v>1</v>
      </c>
      <c r="B10" s="7" t="s">
        <v>60</v>
      </c>
      <c r="C10" s="7" t="s">
        <v>61</v>
      </c>
      <c r="D10" s="7" t="s">
        <v>62</v>
      </c>
      <c r="E10" s="7" t="s">
        <v>63</v>
      </c>
      <c r="F10" s="7" t="s">
        <v>64</v>
      </c>
      <c r="G10" s="7" t="s">
        <v>65</v>
      </c>
      <c r="H10" s="7" t="s">
        <v>66</v>
      </c>
      <c r="I10" s="2"/>
    </row>
    <row r="11" spans="1:9" x14ac:dyDescent="0.3">
      <c r="A11" s="18" t="s">
        <v>45</v>
      </c>
      <c r="B11" s="20">
        <f>D2</f>
        <v>0.5</v>
      </c>
      <c r="C11" s="23">
        <f>E2/C2</f>
        <v>0.33333333333333331</v>
      </c>
      <c r="D11" s="23">
        <f>F2/E2</f>
        <v>0.4</v>
      </c>
      <c r="E11" s="22">
        <f>G2/E2</f>
        <v>44.8</v>
      </c>
      <c r="F11" s="22">
        <f>G2/F2</f>
        <v>112</v>
      </c>
      <c r="G11" s="5">
        <f>H2/F2</f>
        <v>2</v>
      </c>
      <c r="H11" s="5">
        <f>I2</f>
        <v>3</v>
      </c>
    </row>
    <row r="12" spans="1:9" x14ac:dyDescent="0.3">
      <c r="A12" s="18" t="s">
        <v>46</v>
      </c>
      <c r="B12" s="20">
        <f t="shared" ref="B12:B16" si="0">D3</f>
        <v>2</v>
      </c>
      <c r="C12" s="23">
        <f t="shared" ref="C12:C16" si="1">E3/C3</f>
        <v>0.4</v>
      </c>
      <c r="D12" s="25">
        <f t="shared" ref="D12:D16" si="2">F3/E3</f>
        <v>0.625</v>
      </c>
      <c r="E12" s="22">
        <f t="shared" ref="E12:E16" si="3">G3/E3</f>
        <v>118.75</v>
      </c>
      <c r="F12" s="22">
        <f t="shared" ref="F12:F16" si="4">G3/F3</f>
        <v>190</v>
      </c>
      <c r="G12" s="5">
        <f t="shared" ref="G12:G16" si="5">H3/F3</f>
        <v>1.2</v>
      </c>
      <c r="H12" s="5">
        <f t="shared" ref="H12:H16" si="6">I3</f>
        <v>4</v>
      </c>
    </row>
    <row r="13" spans="1:9" x14ac:dyDescent="0.3">
      <c r="A13" s="18" t="s">
        <v>47</v>
      </c>
      <c r="B13" s="20">
        <f t="shared" si="0"/>
        <v>4</v>
      </c>
      <c r="C13" s="23">
        <f t="shared" si="1"/>
        <v>0.6</v>
      </c>
      <c r="D13" s="23">
        <f t="shared" si="2"/>
        <v>0.66666666666666663</v>
      </c>
      <c r="E13" s="22">
        <f t="shared" si="3"/>
        <v>65.333333333333329</v>
      </c>
      <c r="F13" s="22">
        <f t="shared" si="4"/>
        <v>98</v>
      </c>
      <c r="G13" s="5">
        <f t="shared" si="5"/>
        <v>0.75</v>
      </c>
      <c r="H13" s="5">
        <f t="shared" si="6"/>
        <v>7</v>
      </c>
    </row>
    <row r="14" spans="1:9" x14ac:dyDescent="0.3">
      <c r="A14" s="18" t="s">
        <v>48</v>
      </c>
      <c r="B14" s="20">
        <f t="shared" si="0"/>
        <v>1</v>
      </c>
      <c r="C14" s="23">
        <f t="shared" si="1"/>
        <v>0.45454545454545453</v>
      </c>
      <c r="D14" s="23">
        <f t="shared" si="2"/>
        <v>0.6</v>
      </c>
      <c r="E14" s="22">
        <f t="shared" si="3"/>
        <v>81</v>
      </c>
      <c r="F14" s="22">
        <f t="shared" si="4"/>
        <v>135</v>
      </c>
      <c r="G14" s="24">
        <f t="shared" si="5"/>
        <v>1.6666666666666667</v>
      </c>
      <c r="H14" s="5">
        <f t="shared" si="6"/>
        <v>1</v>
      </c>
    </row>
    <row r="15" spans="1:9" x14ac:dyDescent="0.3">
      <c r="A15" s="18" t="s">
        <v>49</v>
      </c>
      <c r="B15" s="20">
        <f t="shared" si="0"/>
        <v>4</v>
      </c>
      <c r="C15" s="23">
        <f t="shared" si="1"/>
        <v>0.2</v>
      </c>
      <c r="D15" s="23">
        <f t="shared" si="2"/>
        <v>0.83333333333333337</v>
      </c>
      <c r="E15" s="22">
        <f t="shared" si="3"/>
        <v>95.833333333333329</v>
      </c>
      <c r="F15" s="22">
        <f t="shared" si="4"/>
        <v>115</v>
      </c>
      <c r="G15" s="5">
        <f t="shared" si="5"/>
        <v>0.8</v>
      </c>
      <c r="H15" s="5">
        <f t="shared" si="6"/>
        <v>10</v>
      </c>
    </row>
    <row r="16" spans="1:9" x14ac:dyDescent="0.3">
      <c r="A16" s="18" t="s">
        <v>50</v>
      </c>
      <c r="B16" s="20">
        <f t="shared" si="0"/>
        <v>3</v>
      </c>
      <c r="C16" s="23">
        <f t="shared" si="1"/>
        <v>0.7</v>
      </c>
      <c r="D16" s="23">
        <f t="shared" si="2"/>
        <v>0.7142857142857143</v>
      </c>
      <c r="E16" s="22">
        <f t="shared" si="3"/>
        <v>85.714285714285708</v>
      </c>
      <c r="F16" s="22">
        <f t="shared" si="4"/>
        <v>120</v>
      </c>
      <c r="G16" s="5">
        <f t="shared" si="5"/>
        <v>0.8</v>
      </c>
      <c r="H16" s="5">
        <f t="shared" si="6"/>
        <v>8</v>
      </c>
    </row>
  </sheetData>
  <pageMargins left="0.7" right="0.7" top="0.75" bottom="0.75" header="0.3" footer="0.3"/>
  <ignoredErrors>
    <ignoredError sqref="D11:D1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25" sqref="B25"/>
    </sheetView>
  </sheetViews>
  <sheetFormatPr baseColWidth="10" defaultRowHeight="14.4" x14ac:dyDescent="0.3"/>
  <cols>
    <col min="1" max="1" width="17.21875" customWidth="1"/>
    <col min="2" max="2" width="68.44140625" customWidth="1"/>
  </cols>
  <sheetData>
    <row r="1" spans="1:2" ht="15" thickBot="1" x14ac:dyDescent="0.35">
      <c r="A1" s="26" t="s">
        <v>1</v>
      </c>
      <c r="B1" s="27" t="s">
        <v>67</v>
      </c>
    </row>
    <row r="2" spans="1:2" ht="19.95" customHeight="1" x14ac:dyDescent="0.3">
      <c r="A2" s="30" t="s">
        <v>45</v>
      </c>
      <c r="B2" s="28" t="s">
        <v>68</v>
      </c>
    </row>
    <row r="3" spans="1:2" ht="19.95" customHeight="1" thickBot="1" x14ac:dyDescent="0.35">
      <c r="A3" s="31"/>
      <c r="B3" s="29" t="s">
        <v>69</v>
      </c>
    </row>
    <row r="4" spans="1:2" ht="19.95" customHeight="1" x14ac:dyDescent="0.3">
      <c r="A4" s="30" t="s">
        <v>46</v>
      </c>
      <c r="B4" s="28" t="s">
        <v>70</v>
      </c>
    </row>
    <row r="5" spans="1:2" ht="19.95" customHeight="1" thickBot="1" x14ac:dyDescent="0.35">
      <c r="A5" s="31"/>
      <c r="B5" s="29" t="s">
        <v>71</v>
      </c>
    </row>
    <row r="6" spans="1:2" ht="19.95" customHeight="1" x14ac:dyDescent="0.3">
      <c r="A6" s="30" t="s">
        <v>47</v>
      </c>
      <c r="B6" s="28" t="s">
        <v>72</v>
      </c>
    </row>
    <row r="7" spans="1:2" ht="19.95" customHeight="1" thickBot="1" x14ac:dyDescent="0.35">
      <c r="A7" s="31"/>
      <c r="B7" s="29" t="s">
        <v>73</v>
      </c>
    </row>
    <row r="8" spans="1:2" ht="19.95" customHeight="1" x14ac:dyDescent="0.3">
      <c r="A8" s="30" t="s">
        <v>48</v>
      </c>
      <c r="B8" s="28" t="s">
        <v>70</v>
      </c>
    </row>
    <row r="9" spans="1:2" ht="19.95" customHeight="1" thickBot="1" x14ac:dyDescent="0.35">
      <c r="A9" s="31"/>
      <c r="B9" s="29" t="s">
        <v>71</v>
      </c>
    </row>
    <row r="10" spans="1:2" ht="19.95" customHeight="1" x14ac:dyDescent="0.3">
      <c r="A10" s="30" t="s">
        <v>49</v>
      </c>
      <c r="B10" s="28" t="s">
        <v>74</v>
      </c>
    </row>
    <row r="11" spans="1:2" ht="19.95" customHeight="1" thickBot="1" x14ac:dyDescent="0.35">
      <c r="A11" s="31"/>
      <c r="B11" s="29" t="s">
        <v>75</v>
      </c>
    </row>
    <row r="12" spans="1:2" ht="19.95" customHeight="1" x14ac:dyDescent="0.3">
      <c r="A12" s="30" t="s">
        <v>50</v>
      </c>
      <c r="B12" s="28" t="s">
        <v>72</v>
      </c>
    </row>
    <row r="13" spans="1:2" ht="19.95" customHeight="1" thickBot="1" x14ac:dyDescent="0.35">
      <c r="A13" s="31"/>
      <c r="B13" s="29" t="s">
        <v>73</v>
      </c>
    </row>
  </sheetData>
  <mergeCells count="6">
    <mergeCell ref="A12:A13"/>
    <mergeCell ref="A2:A3"/>
    <mergeCell ref="A4:A5"/>
    <mergeCell ref="A6:A7"/>
    <mergeCell ref="A8:A9"/>
    <mergeCell ref="A10:A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BDD vendeurs</vt:lpstr>
      <vt:lpstr>Statistiques vente</vt:lpstr>
      <vt:lpstr>Axes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roy</dc:creator>
  <cp:lastModifiedBy>jbesne</cp:lastModifiedBy>
  <dcterms:created xsi:type="dcterms:W3CDTF">2018-07-02T04:32:57Z</dcterms:created>
  <dcterms:modified xsi:type="dcterms:W3CDTF">2018-07-31T09:21:40Z</dcterms:modified>
</cp:coreProperties>
</file>